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МР!$A$15:$C$60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МР!$A$1:$E$63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21" i="1" l="1"/>
  <c r="A23" i="1" s="1"/>
  <c r="A25" i="1" l="1"/>
  <c r="A27" i="1" s="1"/>
  <c r="A37" i="1" l="1"/>
  <c r="A42" i="1" s="1"/>
</calcChain>
</file>

<file path=xl/sharedStrings.xml><?xml version="1.0" encoding="utf-8"?>
<sst xmlns="http://schemas.openxmlformats.org/spreadsheetml/2006/main" count="68" uniqueCount="46">
  <si>
    <t>№ п\п</t>
  </si>
  <si>
    <t>Вид работ / Адрес МКД</t>
  </si>
  <si>
    <t>Ремонт фасада</t>
  </si>
  <si>
    <t>Ремонт крыши</t>
  </si>
  <si>
    <t>Адресный перечень</t>
  </si>
  <si>
    <t>Муниципальное образование Город Гатчина</t>
  </si>
  <si>
    <t>Муниципальное образование Город Коммунар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</si>
  <si>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</si>
  <si>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</si>
  <si>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</si>
  <si>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</si>
  <si>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Гатчинского муниципального района Ленинградской области</t>
  </si>
  <si>
    <t>Итого по муниципальному образованию</t>
  </si>
  <si>
    <t>Итого по Гатчинскому муниципальному району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</si>
  <si>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</si>
  <si>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</si>
  <si>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</si>
  <si>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</si>
  <si>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</si>
  <si>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</si>
  <si>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</si>
  <si>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</si>
  <si>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>Приложение №1.5</t>
  </si>
  <si>
    <t>к Договору № ________ от "_____"________________2016 г.</t>
  </si>
  <si>
    <t>Муниципальное образование Веревское сельское поселение</t>
  </si>
  <si>
    <t>Дер. Зайцево, д. 8</t>
  </si>
  <si>
    <t>Г. Гатчина, пр. 25 Октября, д. 11/13</t>
  </si>
  <si>
    <t>Г. Гатчина, пр. 25 Октября, д. 15</t>
  </si>
  <si>
    <t>Г. Гатчина, пр. 25 Октября, д. 17</t>
  </si>
  <si>
    <t>Г. Гатчина, пр. 25 Октября, д. 19</t>
  </si>
  <si>
    <t>Г. Гатчина, пр. 25 Октября, д. 22</t>
  </si>
  <si>
    <t>Г. Гатчина, пр. 25 Октября, д. 31</t>
  </si>
  <si>
    <t>Г. Гатчина, ул. Беляева, д. 32</t>
  </si>
  <si>
    <t>Г. Гатчина, ул. К. Маркса, д. 34</t>
  </si>
  <si>
    <t>Г. Гатчина, ул. К. Маркса, д. 49/51</t>
  </si>
  <si>
    <t>Г. Гатчина, ул. Лейтенанта Шмидта, д. 10</t>
  </si>
  <si>
    <t>Г. Гатчина, ул. Лейтенанта Шмидта, д. 12</t>
  </si>
  <si>
    <t>Г. Гатчина, ул. Лейтенанта Шмидта, д. 14</t>
  </si>
  <si>
    <t>Г. Гатчина, ул. Лейтенанта Шмидта, д. 3</t>
  </si>
  <si>
    <t>Г. Коммунар, ул. Бумажников, д. 7</t>
  </si>
  <si>
    <t>Г. Коммунар, ш. Ленинградское, д. 24</t>
  </si>
  <si>
    <t>Ремонт или замена лифтового оборудования</t>
  </si>
  <si>
    <t>5 ед.</t>
  </si>
  <si>
    <t>2 ед.</t>
  </si>
  <si>
    <t>И.О. начальника проектно-сметного отдела</t>
  </si>
  <si>
    <t>Т.Ю. Иванова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</si>
</sst>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4" fontId="5" fillId="2" borderId="2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left"/>
    </xf>
    <xf numFmtId="10" fontId="4" fillId="0" borderId="0" xfId="0" applyNumberFormat="1" applyFont="1" applyFill="1"/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63"/>
  <sheetViews>
    <sheetView tabSelected="1" view="pageBreakPreview" zoomScale="115" zoomScaleNormal="90" zoomScaleSheetLayoutView="115" workbookViewId="0">
      <selection activeCell="G47" sqref="G47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E1" s="8" t="s">
        <v>22</v>
      </c>
    </row>
    <row r="2" spans="1:7" x14ac:dyDescent="0.2">
      <c r="E2" s="8" t="s">
        <v>23</v>
      </c>
    </row>
    <row r="4" spans="1:7" s="19" customFormat="1" x14ac:dyDescent="0.2">
      <c r="A4" s="18" t="s">
        <v>14</v>
      </c>
      <c r="B4" s="18"/>
      <c r="C4" s="19" t="s">
        <v>15</v>
      </c>
    </row>
    <row r="5" spans="1:7" x14ac:dyDescent="0.2">
      <c r="C5" s="1" t="s">
        <v>20</v>
      </c>
    </row>
    <row r="6" spans="1:7" x14ac:dyDescent="0.2">
      <c r="C6" s="1" t="s">
        <v>16</v>
      </c>
    </row>
    <row r="7" spans="1:7" x14ac:dyDescent="0.2">
      <c r="C7" s="1" t="s">
        <v>17</v>
      </c>
    </row>
    <row r="8" spans="1:7" ht="15" customHeight="1" x14ac:dyDescent="0.2">
      <c r="A8" s="23" t="s">
        <v>19</v>
      </c>
      <c r="B8" s="23"/>
      <c r="C8" s="20" t="s">
        <v>18</v>
      </c>
      <c r="D8" s="1" t="s">
        <v>21</v>
      </c>
    </row>
    <row r="10" spans="1:7" x14ac:dyDescent="0.2">
      <c r="A10" s="21" t="s">
        <v>4</v>
      </c>
      <c r="B10" s="21"/>
      <c r="C10" s="21"/>
      <c r="D10" s="21"/>
      <c r="E10" s="21"/>
    </row>
    <row r="11" spans="1:7" ht="12.75" customHeight="1" x14ac:dyDescent="0.2">
      <c r="A11" s="22" t="s">
        <v>7</v>
      </c>
      <c r="B11" s="22"/>
      <c r="C11" s="22"/>
      <c r="D11" s="22"/>
      <c r="E11" s="22"/>
    </row>
    <row r="12" spans="1:7" x14ac:dyDescent="0.2">
      <c r="A12" s="22" t="s">
        <v>11</v>
      </c>
      <c r="B12" s="22"/>
      <c r="C12" s="22"/>
      <c r="D12" s="22"/>
      <c r="E12" s="22"/>
    </row>
    <row r="13" spans="1:7" x14ac:dyDescent="0.2">
      <c r="A13" s="3"/>
      <c r="B13" s="3"/>
    </row>
    <row r="14" spans="1:7" ht="120" x14ac:dyDescent="0.2">
      <c r="A14" s="9" t="s">
        <v>0</v>
      </c>
      <c r="B14" s="9" t="s">
        <v>1</v>
      </c>
      <c r="C14" s="9" t="s">
        <v>8</v>
      </c>
      <c r="D14" s="10" t="s">
        <v>9</v>
      </c>
      <c r="E14" s="10" t="s">
        <v>10</v>
      </c>
      <c r="G14" s="14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ht="12.75" customHeight="1" x14ac:dyDescent="0.2">
      <c r="A16" s="24" t="s">
        <v>24</v>
      </c>
      <c r="B16" s="24"/>
      <c r="C16" s="16"/>
      <c r="D16" s="15"/>
      <c r="E16" s="15"/>
    </row>
    <row r="17" spans="1:5" ht="12.75" customHeight="1" x14ac:dyDescent="0.2">
      <c r="A17" s="5">
        <v>1</v>
      </c>
      <c r="B17" s="6" t="s">
        <v>25</v>
      </c>
      <c r="C17" s="16"/>
      <c r="D17" s="15">
        <v>900033</v>
      </c>
      <c r="E17" s="15">
        <v>19260.71</v>
      </c>
    </row>
    <row r="18" spans="1:5" ht="12.75" customHeight="1" x14ac:dyDescent="0.2">
      <c r="A18" s="5"/>
      <c r="B18" s="6" t="s">
        <v>3</v>
      </c>
      <c r="C18" s="16">
        <v>337.5</v>
      </c>
      <c r="D18" s="15">
        <v>900033</v>
      </c>
      <c r="E18" s="15">
        <v>19260.71</v>
      </c>
    </row>
    <row r="19" spans="1:5" ht="12.75" customHeight="1" x14ac:dyDescent="0.2">
      <c r="A19" s="12" t="s">
        <v>12</v>
      </c>
      <c r="B19" s="6"/>
      <c r="C19" s="16"/>
      <c r="D19" s="17">
        <v>900033</v>
      </c>
      <c r="E19" s="17">
        <v>19260.71</v>
      </c>
    </row>
    <row r="20" spans="1:5" ht="12.75" customHeight="1" x14ac:dyDescent="0.2">
      <c r="A20" s="24" t="s">
        <v>5</v>
      </c>
      <c r="B20" s="24"/>
      <c r="C20" s="16"/>
      <c r="D20" s="15"/>
      <c r="E20" s="15"/>
    </row>
    <row r="21" spans="1:5" ht="12.75" customHeight="1" x14ac:dyDescent="0.2">
      <c r="A21" s="5">
        <f>A17+1</f>
        <v>2</v>
      </c>
      <c r="B21" s="6" t="s">
        <v>26</v>
      </c>
      <c r="C21" s="16"/>
      <c r="D21" s="15">
        <v>1578849</v>
      </c>
      <c r="E21" s="15">
        <v>33787.360000000001</v>
      </c>
    </row>
    <row r="22" spans="1:5" ht="12.75" customHeight="1" x14ac:dyDescent="0.2">
      <c r="A22" s="5"/>
      <c r="B22" s="6" t="s">
        <v>2</v>
      </c>
      <c r="C22" s="16">
        <v>1325</v>
      </c>
      <c r="D22" s="15">
        <v>1578849</v>
      </c>
      <c r="E22" s="15">
        <v>33787.360000000001</v>
      </c>
    </row>
    <row r="23" spans="1:5" ht="12.75" customHeight="1" x14ac:dyDescent="0.2">
      <c r="A23" s="5">
        <f>A21+1</f>
        <v>3</v>
      </c>
      <c r="B23" s="6" t="s">
        <v>27</v>
      </c>
      <c r="C23" s="16"/>
      <c r="D23" s="15">
        <v>1001784</v>
      </c>
      <c r="E23" s="15">
        <v>21438.18</v>
      </c>
    </row>
    <row r="24" spans="1:5" ht="12.75" customHeight="1" x14ac:dyDescent="0.2">
      <c r="A24" s="5"/>
      <c r="B24" s="6" t="s">
        <v>2</v>
      </c>
      <c r="C24" s="16">
        <v>558.79999999999995</v>
      </c>
      <c r="D24" s="15">
        <v>1001784</v>
      </c>
      <c r="E24" s="15">
        <v>21438.18</v>
      </c>
    </row>
    <row r="25" spans="1:5" ht="12.75" customHeight="1" x14ac:dyDescent="0.2">
      <c r="A25" s="5">
        <f>A23+1</f>
        <v>4</v>
      </c>
      <c r="B25" s="6" t="s">
        <v>28</v>
      </c>
      <c r="C25" s="16"/>
      <c r="D25" s="15">
        <v>401660</v>
      </c>
      <c r="E25" s="15">
        <v>8595.5300000000007</v>
      </c>
    </row>
    <row r="26" spans="1:5" ht="12.75" customHeight="1" x14ac:dyDescent="0.2">
      <c r="A26" s="5"/>
      <c r="B26" s="6" t="s">
        <v>2</v>
      </c>
      <c r="C26" s="16">
        <v>311.39999999999998</v>
      </c>
      <c r="D26" s="15">
        <v>401660</v>
      </c>
      <c r="E26" s="15">
        <v>8595.5300000000007</v>
      </c>
    </row>
    <row r="27" spans="1:5" ht="12.75" customHeight="1" x14ac:dyDescent="0.2">
      <c r="A27" s="5">
        <f>A25+1</f>
        <v>5</v>
      </c>
      <c r="B27" s="6" t="s">
        <v>29</v>
      </c>
      <c r="C27" s="16"/>
      <c r="D27" s="15">
        <v>2709813</v>
      </c>
      <c r="E27" s="15">
        <v>57990</v>
      </c>
    </row>
    <row r="28" spans="1:5" ht="12.75" customHeight="1" x14ac:dyDescent="0.2">
      <c r="A28" s="5"/>
      <c r="B28" s="6" t="s">
        <v>3</v>
      </c>
      <c r="C28" s="16">
        <v>512</v>
      </c>
      <c r="D28" s="15">
        <v>1708949</v>
      </c>
      <c r="E28" s="15">
        <v>36571.51</v>
      </c>
    </row>
    <row r="29" spans="1:5" ht="12.75" customHeight="1" x14ac:dyDescent="0.2">
      <c r="A29" s="5"/>
      <c r="B29" s="6" t="s">
        <v>2</v>
      </c>
      <c r="C29" s="16">
        <v>558.79999999999995</v>
      </c>
      <c r="D29" s="15">
        <v>1000864</v>
      </c>
      <c r="E29" s="15">
        <v>21418.49</v>
      </c>
    </row>
    <row r="30" spans="1:5" ht="12.75" customHeight="1" x14ac:dyDescent="0.2">
      <c r="A30" s="5">
        <v>6</v>
      </c>
      <c r="B30" s="6" t="s">
        <v>30</v>
      </c>
      <c r="C30" s="16"/>
      <c r="D30" s="15">
        <v>1000864</v>
      </c>
      <c r="E30" s="15">
        <v>21418.49</v>
      </c>
    </row>
    <row r="31" spans="1:5" ht="12.75" customHeight="1" x14ac:dyDescent="0.2">
      <c r="A31" s="5"/>
      <c r="B31" s="6" t="s">
        <v>2</v>
      </c>
      <c r="C31" s="16">
        <v>558.79999999999995</v>
      </c>
      <c r="D31" s="15">
        <v>1000864</v>
      </c>
      <c r="E31" s="15">
        <v>21418.49</v>
      </c>
    </row>
    <row r="32" spans="1:5" ht="12.75" customHeight="1" x14ac:dyDescent="0.2">
      <c r="A32" s="5">
        <v>7</v>
      </c>
      <c r="B32" s="6" t="s">
        <v>31</v>
      </c>
      <c r="C32" s="16"/>
      <c r="D32" s="15">
        <v>9186943</v>
      </c>
      <c r="E32" s="15">
        <v>196600.57</v>
      </c>
    </row>
    <row r="33" spans="1:5" ht="12.75" customHeight="1" x14ac:dyDescent="0.2">
      <c r="A33" s="5"/>
      <c r="B33" s="6" t="s">
        <v>3</v>
      </c>
      <c r="C33" s="16">
        <v>971.8</v>
      </c>
      <c r="D33" s="15">
        <v>3439938</v>
      </c>
      <c r="E33" s="15">
        <v>73614.67</v>
      </c>
    </row>
    <row r="34" spans="1:5" ht="12.75" customHeight="1" x14ac:dyDescent="0.2">
      <c r="A34" s="5"/>
      <c r="B34" s="6" t="s">
        <v>2</v>
      </c>
      <c r="C34" s="16">
        <v>1618.3</v>
      </c>
      <c r="D34" s="15">
        <v>5747005</v>
      </c>
      <c r="E34" s="15">
        <v>122985.9</v>
      </c>
    </row>
    <row r="35" spans="1:5" ht="12.75" customHeight="1" x14ac:dyDescent="0.2">
      <c r="A35" s="5">
        <v>8</v>
      </c>
      <c r="B35" s="6" t="s">
        <v>32</v>
      </c>
      <c r="C35" s="16"/>
      <c r="D35" s="15">
        <v>1056319</v>
      </c>
      <c r="E35" s="15">
        <v>22605.23</v>
      </c>
    </row>
    <row r="36" spans="1:5" ht="12.75" customHeight="1" x14ac:dyDescent="0.2">
      <c r="A36" s="5"/>
      <c r="B36" s="6" t="s">
        <v>3</v>
      </c>
      <c r="C36" s="16">
        <v>324.10000000000002</v>
      </c>
      <c r="D36" s="15">
        <v>1056319</v>
      </c>
      <c r="E36" s="15">
        <v>22605.23</v>
      </c>
    </row>
    <row r="37" spans="1:5" ht="12.75" customHeight="1" x14ac:dyDescent="0.2">
      <c r="A37" s="5">
        <f>A35+1</f>
        <v>9</v>
      </c>
      <c r="B37" s="6" t="s">
        <v>33</v>
      </c>
      <c r="C37" s="16"/>
      <c r="D37" s="15">
        <v>5190976</v>
      </c>
      <c r="E37" s="15">
        <v>111086.88</v>
      </c>
    </row>
    <row r="38" spans="1:5" x14ac:dyDescent="0.2">
      <c r="A38" s="5"/>
      <c r="B38" s="6" t="s">
        <v>3</v>
      </c>
      <c r="C38" s="16">
        <v>558.51</v>
      </c>
      <c r="D38" s="15">
        <v>1713195</v>
      </c>
      <c r="E38" s="15">
        <v>36662.370000000003</v>
      </c>
    </row>
    <row r="39" spans="1:5" x14ac:dyDescent="0.2">
      <c r="A39" s="5"/>
      <c r="B39" s="6" t="s">
        <v>2</v>
      </c>
      <c r="C39" s="16">
        <v>1210.5999999999999</v>
      </c>
      <c r="D39" s="15">
        <v>3477781</v>
      </c>
      <c r="E39" s="15">
        <v>74424.509999999995</v>
      </c>
    </row>
    <row r="40" spans="1:5" x14ac:dyDescent="0.2">
      <c r="A40" s="5">
        <v>10</v>
      </c>
      <c r="B40" s="6" t="s">
        <v>34</v>
      </c>
      <c r="C40" s="16"/>
      <c r="D40" s="15">
        <v>4890652</v>
      </c>
      <c r="E40" s="15">
        <v>104659.97</v>
      </c>
    </row>
    <row r="41" spans="1:5" x14ac:dyDescent="0.2">
      <c r="A41" s="5"/>
      <c r="B41" s="6" t="s">
        <v>3</v>
      </c>
      <c r="C41" s="16">
        <v>850.4</v>
      </c>
      <c r="D41" s="15">
        <v>4890652</v>
      </c>
      <c r="E41" s="15">
        <v>104659.97</v>
      </c>
    </row>
    <row r="42" spans="1:5" x14ac:dyDescent="0.2">
      <c r="A42" s="5">
        <f>A40+1</f>
        <v>11</v>
      </c>
      <c r="B42" s="6" t="s">
        <v>35</v>
      </c>
      <c r="C42" s="16"/>
      <c r="D42" s="15">
        <v>5260117</v>
      </c>
      <c r="E42" s="15">
        <v>112566.5</v>
      </c>
    </row>
    <row r="43" spans="1:5" x14ac:dyDescent="0.2">
      <c r="A43" s="5"/>
      <c r="B43" s="6" t="s">
        <v>3</v>
      </c>
      <c r="C43" s="16">
        <v>535.4</v>
      </c>
      <c r="D43" s="15">
        <v>1675937</v>
      </c>
      <c r="E43" s="15">
        <v>35865.050000000003</v>
      </c>
    </row>
    <row r="44" spans="1:5" x14ac:dyDescent="0.2">
      <c r="A44" s="7"/>
      <c r="B44" s="6" t="s">
        <v>2</v>
      </c>
      <c r="C44" s="16">
        <v>1228.0999999999999</v>
      </c>
      <c r="D44" s="15">
        <v>3584180</v>
      </c>
      <c r="E44" s="15">
        <v>76701.45</v>
      </c>
    </row>
    <row r="45" spans="1:5" x14ac:dyDescent="0.2">
      <c r="A45" s="26">
        <v>12</v>
      </c>
      <c r="B45" s="6" t="s">
        <v>36</v>
      </c>
      <c r="C45" s="16"/>
      <c r="D45" s="15">
        <v>7140874</v>
      </c>
      <c r="E45" s="15">
        <v>152814.70000000001</v>
      </c>
    </row>
    <row r="46" spans="1:5" x14ac:dyDescent="0.2">
      <c r="A46" s="25"/>
      <c r="B46" s="6" t="s">
        <v>3</v>
      </c>
      <c r="C46" s="16">
        <v>825.8</v>
      </c>
      <c r="D46" s="15">
        <v>2518549</v>
      </c>
      <c r="E46" s="15">
        <v>53896.95</v>
      </c>
    </row>
    <row r="47" spans="1:5" x14ac:dyDescent="0.2">
      <c r="A47" s="25"/>
      <c r="B47" s="6" t="s">
        <v>2</v>
      </c>
      <c r="C47" s="16">
        <v>1701</v>
      </c>
      <c r="D47" s="15">
        <v>4622325</v>
      </c>
      <c r="E47" s="15">
        <v>98917.75</v>
      </c>
    </row>
    <row r="48" spans="1:5" x14ac:dyDescent="0.2">
      <c r="A48" s="26">
        <v>13</v>
      </c>
      <c r="B48" s="6" t="s">
        <v>37</v>
      </c>
      <c r="C48" s="16"/>
      <c r="D48" s="15">
        <v>5158726</v>
      </c>
      <c r="E48" s="15">
        <v>110396.73</v>
      </c>
    </row>
    <row r="49" spans="1:5" x14ac:dyDescent="0.2">
      <c r="A49" s="26"/>
      <c r="B49" s="6" t="s">
        <v>3</v>
      </c>
      <c r="C49" s="16">
        <v>535.4</v>
      </c>
      <c r="D49" s="15">
        <v>1675937</v>
      </c>
      <c r="E49" s="15">
        <v>35865.050000000003</v>
      </c>
    </row>
    <row r="50" spans="1:5" x14ac:dyDescent="0.2">
      <c r="A50" s="26"/>
      <c r="B50" s="6" t="s">
        <v>2</v>
      </c>
      <c r="C50" s="16">
        <v>1228.0999999999999</v>
      </c>
      <c r="D50" s="15">
        <v>3482789</v>
      </c>
      <c r="E50" s="15">
        <v>74531.679999999993</v>
      </c>
    </row>
    <row r="51" spans="1:5" x14ac:dyDescent="0.2">
      <c r="A51" s="26">
        <v>14</v>
      </c>
      <c r="B51" s="6" t="s">
        <v>38</v>
      </c>
      <c r="C51" s="16"/>
      <c r="D51" s="15">
        <v>5119461</v>
      </c>
      <c r="E51" s="15">
        <v>109556.46</v>
      </c>
    </row>
    <row r="52" spans="1:5" x14ac:dyDescent="0.2">
      <c r="A52" s="26"/>
      <c r="B52" s="6" t="s">
        <v>3</v>
      </c>
      <c r="C52" s="16">
        <v>850.4</v>
      </c>
      <c r="D52" s="15">
        <v>2355748</v>
      </c>
      <c r="E52" s="15">
        <v>50413</v>
      </c>
    </row>
    <row r="53" spans="1:5" x14ac:dyDescent="0.2">
      <c r="A53" s="26"/>
      <c r="B53" s="6" t="s">
        <v>2</v>
      </c>
      <c r="C53" s="16">
        <v>1699</v>
      </c>
      <c r="D53" s="15">
        <v>2763713</v>
      </c>
      <c r="E53" s="15">
        <v>59143.46</v>
      </c>
    </row>
    <row r="54" spans="1:5" x14ac:dyDescent="0.2">
      <c r="A54" s="12" t="s">
        <v>12</v>
      </c>
      <c r="B54" s="6"/>
      <c r="C54" s="16"/>
      <c r="D54" s="17">
        <v>49697038</v>
      </c>
      <c r="E54" s="17">
        <v>1063516.6000000001</v>
      </c>
    </row>
    <row r="55" spans="1:5" x14ac:dyDescent="0.2">
      <c r="A55" s="24" t="s">
        <v>6</v>
      </c>
      <c r="B55" s="24"/>
      <c r="C55" s="16"/>
      <c r="D55" s="15"/>
      <c r="E55" s="15"/>
    </row>
    <row r="56" spans="1:5" x14ac:dyDescent="0.2">
      <c r="A56" s="5">
        <v>15</v>
      </c>
      <c r="B56" s="6" t="s">
        <v>39</v>
      </c>
      <c r="C56" s="16"/>
      <c r="D56" s="15">
        <v>12856976</v>
      </c>
      <c r="E56" s="15">
        <v>275139.28999999998</v>
      </c>
    </row>
    <row r="57" spans="1:5" x14ac:dyDescent="0.2">
      <c r="A57" s="5"/>
      <c r="B57" s="6" t="s">
        <v>41</v>
      </c>
      <c r="C57" s="16" t="s">
        <v>42</v>
      </c>
      <c r="D57" s="15">
        <v>12856976</v>
      </c>
      <c r="E57" s="15">
        <v>275139.28999999998</v>
      </c>
    </row>
    <row r="58" spans="1:5" x14ac:dyDescent="0.2">
      <c r="A58" s="5">
        <v>16</v>
      </c>
      <c r="B58" s="6" t="s">
        <v>40</v>
      </c>
      <c r="C58" s="16"/>
      <c r="D58" s="15">
        <v>5189741</v>
      </c>
      <c r="E58" s="15">
        <v>111060.46</v>
      </c>
    </row>
    <row r="59" spans="1:5" x14ac:dyDescent="0.2">
      <c r="A59" s="5"/>
      <c r="B59" s="6" t="s">
        <v>41</v>
      </c>
      <c r="C59" s="16" t="s">
        <v>43</v>
      </c>
      <c r="D59" s="15">
        <v>5189741</v>
      </c>
      <c r="E59" s="15">
        <v>111060.46</v>
      </c>
    </row>
    <row r="60" spans="1:5" x14ac:dyDescent="0.2">
      <c r="A60" s="12" t="s">
        <v>12</v>
      </c>
      <c r="B60" s="6"/>
      <c r="C60" s="16"/>
      <c r="D60" s="17">
        <v>18046717</v>
      </c>
      <c r="E60" s="17">
        <v>386199.75</v>
      </c>
    </row>
    <row r="61" spans="1:5" x14ac:dyDescent="0.2">
      <c r="A61" s="12" t="s">
        <v>13</v>
      </c>
      <c r="B61" s="11"/>
      <c r="C61" s="16"/>
      <c r="D61" s="17">
        <v>68643788</v>
      </c>
      <c r="E61" s="17">
        <v>1468977.06</v>
      </c>
    </row>
    <row r="63" spans="1:5" ht="15" x14ac:dyDescent="0.25">
      <c r="B63" s="13" t="s">
        <v>44</v>
      </c>
      <c r="C63" s="13"/>
      <c r="D63" s="13" t="s">
        <v>45</v>
      </c>
    </row>
  </sheetData>
  <mergeCells count="7">
    <mergeCell ref="A55:B55"/>
    <mergeCell ref="A16:B16"/>
    <mergeCell ref="A20:B20"/>
    <mergeCell ref="A10:E10"/>
    <mergeCell ref="A11:E11"/>
    <mergeCell ref="A12:E12"/>
    <mergeCell ref="A8:B8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2016-10-07T12:48:24Z</cp:lastPrinted>
  <dcterms:created xsi:type="dcterms:W3CDTF">2014-09-23T07:33:15Z</dcterms:created>
  <dcterms:modified xsi:type="dcterms:W3CDTF">2016-10-07T13:47:54Z</dcterms:modified>
</cp:coreProperties>
</file>