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9" i="1" l="1"/>
  <c r="G17" i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<sst xmlns="http://schemas.openxmlformats.org/spreadsheetml/2006/main" count="36" uniqueCount="36">
  <si>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</si>
  <si>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</si>
  <si>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</si>
  <si>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</si>
  <si>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</si>
  <si>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</si>
  <si>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</si>
  <si>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</si>
  <si>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</si>
  <si>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</si>
  <si>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</si>
  <si>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</si>
  <si>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</si>
  <si>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</si>
  <si>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</si>
  <si>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</si>
  <si>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</si>
  <si>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</si>
  <si>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</si>
  <si>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</si>
  <si>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</si>
  <si>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</si>
  <si>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</si>
  <si>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</si>
  <si>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</si>
  <si>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</si>
  <si>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</si>
  <si>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</si>
  <si>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</si>
  <si>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</si>
  <si>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</si>
  <si>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</si>
  <si>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</si>
  <si>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</si>
  <si>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"Сертолово", Г. Сертолово, микрорайон Черная Речка, д. 5</t>
  </si>
  <si>
    <t>Установка  узла управления и регулирования тепловой энергии и горячей воды. Дом до 4-х подъездов (2 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</si>
</sst>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55" t="s">
        <v>15</v>
      </c>
      <c r="E1" s="55"/>
      <c r="F1" s="55"/>
      <c r="G1" s="55"/>
      <c r="P1" s="10"/>
    </row>
    <row r="2" spans="1:16" s="9" customFormat="1" ht="12.75" customHeight="1" x14ac:dyDescent="0.2">
      <c r="A2" s="26"/>
      <c r="B2" s="52"/>
      <c r="C2" s="52"/>
      <c r="D2" s="52" t="s">
        <v>31</v>
      </c>
      <c r="E2" s="52"/>
      <c r="F2" s="52"/>
      <c r="G2" s="52"/>
      <c r="P2" s="10"/>
    </row>
    <row r="3" spans="1:16" s="9" customFormat="1" ht="12.75" customHeight="1" x14ac:dyDescent="0.2">
      <c r="A3" s="26"/>
      <c r="B3" s="52"/>
      <c r="C3" s="52"/>
      <c r="D3" s="56" t="s">
        <v>22</v>
      </c>
      <c r="E3" s="56"/>
      <c r="F3" s="56"/>
      <c r="G3" s="56"/>
      <c r="P3" s="10"/>
    </row>
    <row r="4" spans="1:16" s="9" customFormat="1" ht="25.9" customHeight="1" x14ac:dyDescent="0.2">
      <c r="A4" s="26"/>
      <c r="B4" s="52"/>
      <c r="C4" s="52"/>
      <c r="D4" s="47" t="s">
        <v>23</v>
      </c>
      <c r="E4" s="47"/>
      <c r="F4" s="47"/>
      <c r="G4" s="47"/>
      <c r="P4" s="10"/>
    </row>
    <row r="5" spans="1:16" s="9" customFormat="1" ht="12.75" customHeight="1" x14ac:dyDescent="0.2">
      <c r="A5" s="26"/>
      <c r="B5" s="26"/>
      <c r="C5" s="26"/>
      <c r="D5" s="52" t="s">
        <v>24</v>
      </c>
      <c r="E5" s="52"/>
      <c r="F5" s="52"/>
      <c r="G5" s="52"/>
      <c r="P5" s="10"/>
    </row>
    <row r="6" spans="1:16" s="9" customFormat="1" ht="12.75" customHeight="1" x14ac:dyDescent="0.2">
      <c r="A6" s="26"/>
      <c r="B6" s="52"/>
      <c r="C6" s="52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53" t="s">
        <v>20</v>
      </c>
      <c r="B9" s="53"/>
      <c r="C9" s="53"/>
      <c r="D9" s="53"/>
      <c r="E9" s="53"/>
      <c r="F9" s="53"/>
      <c r="G9" s="53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4" t="s">
        <v>34</v>
      </c>
      <c r="B11" s="54"/>
      <c r="C11" s="54"/>
      <c r="D11" s="54"/>
      <c r="E11" s="54"/>
      <c r="F11" s="54"/>
      <c r="G11" s="5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0" t="s">
        <v>33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5">
        <v>1</v>
      </c>
      <c r="B17" s="37" t="s">
        <v>19</v>
      </c>
      <c r="C17" s="22" t="s">
        <v>17</v>
      </c>
      <c r="D17" s="43" t="s">
        <v>16</v>
      </c>
      <c r="E17" s="45">
        <v>648</v>
      </c>
      <c r="F17" s="41">
        <v>7164</v>
      </c>
      <c r="G17" s="39">
        <f>E17*F17</f>
        <v>4642272</v>
      </c>
    </row>
    <row r="18" spans="1:7" ht="49.5" customHeight="1" x14ac:dyDescent="0.2">
      <c r="A18" s="36"/>
      <c r="B18" s="38"/>
      <c r="C18" s="23" t="s">
        <v>18</v>
      </c>
      <c r="D18" s="44"/>
      <c r="E18" s="46"/>
      <c r="F18" s="42"/>
      <c r="G18" s="39"/>
    </row>
    <row r="19" spans="1:7" ht="80.45" customHeight="1" x14ac:dyDescent="0.2">
      <c r="A19" s="28">
        <v>2</v>
      </c>
      <c r="B19" s="32" t="s">
        <v>29</v>
      </c>
      <c r="C19" s="18" t="s">
        <v>35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33">
        <f>G17+G19</f>
        <v>5269264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48"/>
      <c r="E24" s="4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49" t="s">
        <v>8</v>
      </c>
      <c r="E25" s="4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0"/>
      <c r="E28" s="50"/>
    </row>
    <row r="29" spans="1:7" x14ac:dyDescent="0.2">
      <c r="B29" s="2" t="s">
        <v>4</v>
      </c>
      <c r="D29" s="51"/>
      <c r="E29" s="51"/>
      <c r="F29" s="51"/>
      <c r="G29" s="51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9">
    <mergeCell ref="D1:G1"/>
    <mergeCell ref="B2:C2"/>
    <mergeCell ref="D2:G2"/>
    <mergeCell ref="B3:C3"/>
    <mergeCell ref="D3:G3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2024-05-17T13:14:06Z</dcterms:modified>
</cp:coreProperties>
</file>